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005" windowHeight="11760" activeTab="3"/>
  </bookViews>
  <sheets>
    <sheet name="کلی فصل 1" sheetId="7" r:id="rId1"/>
    <sheet name="فصل 2  کلی" sheetId="9" r:id="rId2"/>
    <sheet name="فصل 6 کلی" sheetId="8" r:id="rId3"/>
    <sheet name="فصل(7)" sheetId="4" r:id="rId4"/>
  </sheets>
  <definedNames>
    <definedName name="_xlnm.Print_Area" localSheetId="0">'کلی فصل 1'!$A$1:$B$6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9" l="1"/>
  <c r="B6" i="8"/>
  <c r="B5" i="7"/>
  <c r="B4" i="7"/>
  <c r="B3" i="8" l="1"/>
  <c r="B3" i="7"/>
  <c r="B6" i="7" l="1"/>
</calcChain>
</file>

<file path=xl/sharedStrings.xml><?xml version="1.0" encoding="utf-8"?>
<sst xmlns="http://schemas.openxmlformats.org/spreadsheetml/2006/main" count="23" uniqueCount="17">
  <si>
    <t>شرح</t>
  </si>
  <si>
    <t>عملکرد</t>
  </si>
  <si>
    <t>حقوق و دستمزد</t>
  </si>
  <si>
    <t>جبران خدمت کارکنان</t>
  </si>
  <si>
    <t xml:space="preserve">فوق العاده ها و مزاياي شغل </t>
  </si>
  <si>
    <t>فصل یک</t>
  </si>
  <si>
    <t>فصل شش</t>
  </si>
  <si>
    <t>پاداش بازنشستگان</t>
  </si>
  <si>
    <t>رفاه اجتماعی</t>
  </si>
  <si>
    <t>فصل دو</t>
  </si>
  <si>
    <t>بیمه، بازنشستگی، کمک های رفاهی</t>
  </si>
  <si>
    <t>استفاده از کالا و خدمات</t>
  </si>
  <si>
    <t xml:space="preserve">حق الزحمه انجام خدمات قراردادي </t>
  </si>
  <si>
    <t xml:space="preserve">آب ، برق و سوخت </t>
  </si>
  <si>
    <t>نگهداری، تعمیر و حمل و نقل و ارتباطات</t>
  </si>
  <si>
    <t>فصل  هفت</t>
  </si>
  <si>
    <t>سایر هزینه ها(عوارض و بیمه)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</si>
</sst>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b/>
      <sz val="28"/>
      <color theme="1"/>
      <name val="B Nazanin"/>
      <charset val="178"/>
    </font>
    <font>
      <b/>
      <sz val="28"/>
      <color theme="1"/>
      <name val="B Titr"/>
      <charset val="178"/>
    </font>
    <font>
      <b/>
      <sz val="28"/>
      <color theme="1"/>
      <name val="2  Titr"/>
      <charset val="178"/>
    </font>
    <font>
      <b/>
      <sz val="36"/>
      <color theme="1"/>
      <name val="B Nazanin"/>
      <charset val="178"/>
    </font>
    <font>
      <b/>
      <sz val="36"/>
      <color theme="1"/>
      <name val="2  Titr"/>
      <charset val="178"/>
    </font>
    <font>
      <b/>
      <sz val="36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4" borderId="0" xfId="0" applyFont="1" applyFill="1"/>
    <xf numFmtId="0" fontId="1" fillId="2" borderId="0" xfId="0" applyFont="1" applyFill="1"/>
    <xf numFmtId="0" fontId="4" fillId="0" borderId="0" xfId="0" applyFont="1"/>
    <xf numFmtId="0" fontId="6" fillId="3" borderId="2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view="pageBreakPreview" zoomScale="40" zoomScaleNormal="100" zoomScaleSheetLayoutView="40" workbookViewId="0">
      <selection sqref="A1:XFD1048576"/>
    </sheetView>
  </sheetViews>
  <sheetFormatPr defaultColWidth="38.28515625" defaultRowHeight="59.25"/>
  <cols>
    <col min="1" max="1" width="132.42578125" style="5" customWidth="1"/>
    <col min="2" max="2" width="81.5703125" style="9" customWidth="1"/>
    <col min="3" max="3" width="38.28515625" style="2"/>
    <col min="4" max="5" width="38.28515625" style="1"/>
    <col min="6" max="6" width="38.28515625" style="2"/>
    <col min="7" max="7" width="38.28515625" style="1"/>
    <col min="8" max="16384" width="38.28515625" style="2"/>
  </cols>
  <sheetData>
    <row r="1" spans="1:3" ht="60" thickBot="1">
      <c r="A1" s="17" t="s">
        <v>5</v>
      </c>
    </row>
    <row r="2" spans="1:3" ht="73.5" thickBot="1">
      <c r="A2" s="6" t="s">
        <v>0</v>
      </c>
      <c r="B2" s="7" t="s">
        <v>1</v>
      </c>
    </row>
    <row r="3" spans="1:3" ht="73.5" thickBot="1">
      <c r="A3" s="13" t="s">
        <v>3</v>
      </c>
      <c r="B3" s="10">
        <f>B4+B5</f>
        <v>520634.32145900006</v>
      </c>
    </row>
    <row r="4" spans="1:3" ht="56.25" thickBot="1">
      <c r="A4" s="11" t="s">
        <v>2</v>
      </c>
      <c r="B4" s="15">
        <f>133450.577129+20015.1636</f>
        <v>153465.74072900001</v>
      </c>
    </row>
    <row r="5" spans="1:3" s="3" customFormat="1" ht="56.25" thickBot="1">
      <c r="A5" s="14" t="s">
        <v>4</v>
      </c>
      <c r="B5" s="16">
        <f>311369.74433+55798.8364</f>
        <v>367168.58073000005</v>
      </c>
      <c r="C5" s="4"/>
    </row>
    <row r="6" spans="1:3" ht="73.5" thickBot="1">
      <c r="A6" s="12"/>
      <c r="B6" s="8">
        <f>B5+B4</f>
        <v>520634.32145900006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view="pageBreakPreview" zoomScale="60" zoomScaleNormal="100" workbookViewId="0">
      <selection activeCell="B7" sqref="B7"/>
    </sheetView>
  </sheetViews>
  <sheetFormatPr defaultColWidth="38.28515625" defaultRowHeight="59.25"/>
  <cols>
    <col min="1" max="1" width="132.42578125" style="5" customWidth="1"/>
    <col min="2" max="2" width="81.5703125" style="9" customWidth="1"/>
    <col min="3" max="3" width="38.28515625" style="2"/>
    <col min="4" max="5" width="38.28515625" style="1"/>
    <col min="6" max="6" width="38.28515625" style="2"/>
    <col min="7" max="7" width="38.28515625" style="1"/>
    <col min="8" max="16384" width="38.28515625" style="2"/>
  </cols>
  <sheetData>
    <row r="1" spans="1:3" ht="60" thickBot="1">
      <c r="A1" s="17" t="s">
        <v>9</v>
      </c>
    </row>
    <row r="2" spans="1:3" ht="73.5" thickBot="1">
      <c r="A2" s="6" t="s">
        <v>0</v>
      </c>
      <c r="B2" s="7" t="s">
        <v>1</v>
      </c>
    </row>
    <row r="3" spans="1:3" ht="73.5" thickBot="1">
      <c r="A3" s="13" t="s">
        <v>11</v>
      </c>
      <c r="B3" s="10">
        <v>46704.438511</v>
      </c>
    </row>
    <row r="4" spans="1:3" ht="56.25" thickBot="1">
      <c r="A4" s="11" t="s">
        <v>12</v>
      </c>
      <c r="B4" s="15">
        <v>40062.438511</v>
      </c>
    </row>
    <row r="5" spans="1:3" s="3" customFormat="1" ht="56.25" thickBot="1">
      <c r="A5" s="14" t="s">
        <v>13</v>
      </c>
      <c r="B5" s="16">
        <v>3856</v>
      </c>
      <c r="C5" s="4"/>
    </row>
    <row r="6" spans="1:3" ht="73.5" thickBot="1">
      <c r="A6" s="12" t="s">
        <v>14</v>
      </c>
      <c r="B6" s="8">
        <f>B3-B4-B5</f>
        <v>2786</v>
      </c>
    </row>
  </sheetData>
  <pageMargins left="0.7" right="0.7" top="0.75" bottom="0.75" header="0.3" footer="0.3"/>
  <pageSetup scale="3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view="pageBreakPreview" zoomScale="60" zoomScaleNormal="100" workbookViewId="0">
      <selection activeCell="A9" sqref="A9"/>
    </sheetView>
  </sheetViews>
  <sheetFormatPr defaultColWidth="38.28515625" defaultRowHeight="59.25"/>
  <cols>
    <col min="1" max="1" width="132.42578125" style="5" customWidth="1"/>
    <col min="2" max="2" width="81.5703125" style="9" customWidth="1"/>
    <col min="3" max="3" width="38.28515625" style="2"/>
    <col min="4" max="5" width="38.28515625" style="1"/>
    <col min="6" max="6" width="38.28515625" style="2"/>
    <col min="7" max="7" width="38.28515625" style="1"/>
    <col min="8" max="16384" width="38.28515625" style="2"/>
  </cols>
  <sheetData>
    <row r="1" spans="1:3" ht="60" thickBot="1">
      <c r="A1" s="17" t="s">
        <v>6</v>
      </c>
    </row>
    <row r="2" spans="1:3" ht="73.5" thickBot="1">
      <c r="A2" s="6" t="s">
        <v>0</v>
      </c>
      <c r="B2" s="7" t="s">
        <v>1</v>
      </c>
    </row>
    <row r="3" spans="1:3" ht="73.5" thickBot="1">
      <c r="A3" s="13" t="s">
        <v>8</v>
      </c>
      <c r="B3" s="10">
        <f>B4+B5</f>
        <v>67183.240030000001</v>
      </c>
    </row>
    <row r="4" spans="1:3" ht="56.25" thickBot="1">
      <c r="A4" s="11" t="s">
        <v>10</v>
      </c>
      <c r="B4" s="15">
        <v>60973.240030000001</v>
      </c>
    </row>
    <row r="5" spans="1:3" s="3" customFormat="1" ht="56.25" thickBot="1">
      <c r="A5" s="14" t="s">
        <v>7</v>
      </c>
      <c r="B5" s="16">
        <v>6210</v>
      </c>
      <c r="C5" s="4"/>
    </row>
    <row r="6" spans="1:3" ht="73.5" thickBot="1">
      <c r="A6" s="12"/>
      <c r="B6" s="8">
        <f>B5+B4</f>
        <v>67183.240030000001</v>
      </c>
    </row>
  </sheetData>
  <pageMargins left="0.7" right="0.7" top="0.75" bottom="0.75" header="0.3" footer="0.3"/>
  <pageSetup scale="3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rightToLeft="1" tabSelected="1" view="pageBreakPreview" zoomScale="60" zoomScaleNormal="50" workbookViewId="0">
      <selection activeCell="B5" sqref="B5"/>
    </sheetView>
  </sheetViews>
  <sheetFormatPr defaultColWidth="38.28515625" defaultRowHeight="59.25"/>
  <cols>
    <col min="1" max="1" width="113.42578125" style="5" customWidth="1"/>
    <col min="2" max="2" width="58.42578125" style="9" customWidth="1"/>
    <col min="3" max="3" width="38.28515625" style="2"/>
    <col min="4" max="5" width="38.28515625" style="1"/>
    <col min="6" max="6" width="38.28515625" style="2"/>
    <col min="7" max="7" width="38.28515625" style="1"/>
    <col min="8" max="16384" width="38.28515625" style="2"/>
  </cols>
  <sheetData>
    <row r="1" spans="1:2" ht="60" thickBot="1">
      <c r="A1" s="17" t="s">
        <v>15</v>
      </c>
    </row>
    <row r="2" spans="1:2" ht="73.5" thickBot="1">
      <c r="A2" s="6" t="s">
        <v>0</v>
      </c>
      <c r="B2" s="7" t="s">
        <v>1</v>
      </c>
    </row>
    <row r="3" spans="1:2" ht="73.5" thickBot="1">
      <c r="A3" s="13" t="s">
        <v>16</v>
      </c>
      <c r="B3" s="10">
        <v>2213</v>
      </c>
    </row>
  </sheetData>
  <pageMargins left="0.7" right="0.7" top="0.75" bottom="0.75" header="0.3" footer="0.3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کلی فصل 1</vt:lpstr>
      <vt:lpstr>فصل 2  کلی</vt:lpstr>
      <vt:lpstr>فصل 6 کلی</vt:lpstr>
      <vt:lpstr>فصل(7)</vt:lpstr>
      <vt:lpstr>'کلی فصل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tbarnameh</cp:lastModifiedBy>
  <cp:lastPrinted>2024-01-14T06:35:17Z</cp:lastPrinted>
  <dcterms:created xsi:type="dcterms:W3CDTF">2022-01-18T06:13:04Z</dcterms:created>
  <dcterms:modified xsi:type="dcterms:W3CDTF">2024-04-14T09:03:24Z</dcterms:modified>
</cp:coreProperties>
</file>